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a\Documents\"/>
    </mc:Choice>
  </mc:AlternateContent>
  <xr:revisionPtr revIDLastSave="0" documentId="13_ncr:1_{15F90916-6721-463C-9D8C-4C79D828E53C}" xr6:coauthVersionLast="47" xr6:coauthVersionMax="47" xr10:uidLastSave="{00000000-0000-0000-0000-000000000000}"/>
  <bookViews>
    <workbookView xWindow="-120" yWindow="-120" windowWidth="20730" windowHeight="11160" xr2:uid="{CB13CA0F-4946-4476-973F-EC0B58515D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7" i="1" l="1"/>
  <c r="AE36" i="1"/>
  <c r="AD36" i="1"/>
  <c r="AB36" i="1"/>
  <c r="AE35" i="1"/>
  <c r="AD35" i="1"/>
  <c r="AB35" i="1"/>
  <c r="AE34" i="1"/>
  <c r="AD34" i="1"/>
  <c r="AB34" i="1"/>
  <c r="AE33" i="1"/>
  <c r="AD33" i="1"/>
  <c r="AB33" i="1"/>
  <c r="AE32" i="1"/>
  <c r="AD32" i="1"/>
  <c r="AB32" i="1"/>
  <c r="AE31" i="1"/>
  <c r="AD31" i="1"/>
  <c r="AB31" i="1"/>
  <c r="AE30" i="1"/>
  <c r="AD30" i="1"/>
  <c r="AB30" i="1"/>
  <c r="AE29" i="1"/>
  <c r="AD29" i="1"/>
  <c r="AB29" i="1"/>
  <c r="AE28" i="1"/>
  <c r="AD28" i="1"/>
  <c r="AB28" i="1"/>
  <c r="AE27" i="1"/>
  <c r="AD27" i="1"/>
  <c r="AB27" i="1"/>
  <c r="AE26" i="1"/>
  <c r="AD26" i="1"/>
  <c r="AB26" i="1"/>
  <c r="AE25" i="1"/>
  <c r="AD25" i="1"/>
  <c r="AB25" i="1"/>
  <c r="AE24" i="1"/>
  <c r="AD24" i="1"/>
  <c r="AB24" i="1"/>
  <c r="AE23" i="1"/>
  <c r="AD23" i="1"/>
  <c r="AB23" i="1"/>
  <c r="AE22" i="1"/>
  <c r="AD22" i="1"/>
  <c r="AB22" i="1"/>
  <c r="AE21" i="1"/>
  <c r="AD21" i="1"/>
  <c r="AB21" i="1"/>
  <c r="AE20" i="1"/>
  <c r="AD20" i="1"/>
  <c r="AB20" i="1"/>
  <c r="AE19" i="1"/>
  <c r="AD19" i="1"/>
  <c r="AB19" i="1"/>
  <c r="AE18" i="1"/>
  <c r="AD18" i="1"/>
  <c r="AB18" i="1"/>
  <c r="AE17" i="1"/>
  <c r="AD17" i="1"/>
  <c r="AB17" i="1"/>
  <c r="AE16" i="1"/>
  <c r="AD16" i="1"/>
  <c r="AB16" i="1"/>
  <c r="AE15" i="1"/>
  <c r="AD15" i="1"/>
  <c r="AB15" i="1"/>
  <c r="AE14" i="1"/>
  <c r="AD14" i="1"/>
  <c r="AB14" i="1"/>
  <c r="AE13" i="1"/>
  <c r="AD13" i="1"/>
  <c r="AB13" i="1"/>
  <c r="AE12" i="1"/>
  <c r="AD12" i="1"/>
  <c r="AB12" i="1"/>
  <c r="AE11" i="1"/>
  <c r="AD11" i="1"/>
  <c r="AB11" i="1"/>
  <c r="AE10" i="1"/>
  <c r="AD10" i="1"/>
  <c r="AB10" i="1"/>
</calcChain>
</file>

<file path=xl/sharedStrings.xml><?xml version="1.0" encoding="utf-8"?>
<sst xmlns="http://schemas.openxmlformats.org/spreadsheetml/2006/main" count="206" uniqueCount="59">
  <si>
    <t>WEEPING WATER GUN CLUB</t>
  </si>
  <si>
    <t>RIMFIRE CHALLENGE</t>
  </si>
  <si>
    <t>Rimfire Challenge</t>
  </si>
  <si>
    <t>Match Date</t>
  </si>
  <si>
    <t>Sept. 11, 2022</t>
  </si>
  <si>
    <t>Handgun</t>
  </si>
  <si>
    <t>Rifle</t>
  </si>
  <si>
    <t xml:space="preserve">    Type</t>
  </si>
  <si>
    <t>Time</t>
  </si>
  <si>
    <t>AggregateTotal</t>
  </si>
  <si>
    <t>Name</t>
  </si>
  <si>
    <t>Senior</t>
  </si>
  <si>
    <t>Adult</t>
  </si>
  <si>
    <t>Junior</t>
  </si>
  <si>
    <t>Youth</t>
  </si>
  <si>
    <t>Auto</t>
  </si>
  <si>
    <t>Manual</t>
  </si>
  <si>
    <t>Open</t>
  </si>
  <si>
    <t>Limited</t>
  </si>
  <si>
    <t>Stage 1 - Handgun Caesar</t>
  </si>
  <si>
    <t>Stage 2 - Handgun     Redux</t>
  </si>
  <si>
    <t>Stage 3 - Handgun       3's a Crowd</t>
  </si>
  <si>
    <t>Stage 4 - Handgun     Snowflex</t>
  </si>
  <si>
    <t>Stage 5 - Rifle            "L"</t>
  </si>
  <si>
    <t>Stage 6 - Rifle            Tachycardia</t>
  </si>
  <si>
    <t>Stage 7 - Rifle     Mortal Coil</t>
  </si>
  <si>
    <t xml:space="preserve">Stage 8 - Rifle               "U" </t>
  </si>
  <si>
    <t>Handgun Total</t>
  </si>
  <si>
    <t>Rifle Total</t>
  </si>
  <si>
    <t>Mark Blair</t>
  </si>
  <si>
    <t>x</t>
  </si>
  <si>
    <t>Josh Butler</t>
  </si>
  <si>
    <t>Rusty Hanley</t>
  </si>
  <si>
    <t>Jim Masters</t>
  </si>
  <si>
    <t>Jim Spaulding</t>
  </si>
  <si>
    <t>Ryan Drinkgern</t>
  </si>
  <si>
    <t>David Kurle</t>
  </si>
  <si>
    <t>Steve Masters</t>
  </si>
  <si>
    <t>Rachel Carlson</t>
  </si>
  <si>
    <t>Martin McHenry</t>
  </si>
  <si>
    <t>Heaton McHenry</t>
  </si>
  <si>
    <t>Toby Jordan</t>
  </si>
  <si>
    <t>Mike Jordan</t>
  </si>
  <si>
    <t>Dennis Hayward</t>
  </si>
  <si>
    <t>John Weiss</t>
  </si>
  <si>
    <t>Glenn Williams</t>
  </si>
  <si>
    <t>Lilly Hanley</t>
  </si>
  <si>
    <t>Robert Goodwin</t>
  </si>
  <si>
    <t>C.G. Morton</t>
  </si>
  <si>
    <t>Wyatt Koch</t>
  </si>
  <si>
    <t>Suzy Hanley</t>
  </si>
  <si>
    <t>Josh Jordan</t>
  </si>
  <si>
    <t>Caleb Jordan</t>
  </si>
  <si>
    <t>Gina Jordan</t>
  </si>
  <si>
    <t>George Sefzik</t>
  </si>
  <si>
    <t>Julie Sefzik</t>
  </si>
  <si>
    <t>George Jordan</t>
  </si>
  <si>
    <t>Daniel Gillespie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</si>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</sst>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/>
    <xf numFmtId="0" fontId="4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2" borderId="10" xfId="0" applyFont="1" applyFill="1" applyBorder="1"/>
    <xf numFmtId="0" fontId="2" fillId="0" borderId="10" xfId="0" applyFont="1" applyBorder="1"/>
    <xf numFmtId="0" fontId="2" fillId="2" borderId="0" xfId="0" applyFont="1" applyFill="1"/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2" borderId="10" xfId="0" applyNumberFormat="1" applyFont="1" applyFill="1" applyBorder="1"/>
    <xf numFmtId="0" fontId="2" fillId="2" borderId="0" xfId="0" applyFont="1" applyFill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62D2-FED0-4077-A13C-249643C31361}">
  <dimension ref="A1:AE37"/>
  <sheetViews>
    <sheetView tabSelected="1" workbookViewId="0"/>
  </sheetViews>
  <sheetFormatPr defaultRowHeight="12.75" x14ac:dyDescent="0.2"/>
  <cols>
    <col min="1" max="1" width="2.7109375" style="4" customWidth="1"/>
    <col min="2" max="2" width="14.7109375" style="7" customWidth="1"/>
    <col min="3" max="6" width="2.7109375" style="4" customWidth="1"/>
    <col min="7" max="7" width="1.7109375" style="4" customWidth="1"/>
    <col min="8" max="11" width="2.7109375" style="4" customWidth="1"/>
    <col min="12" max="12" width="1.7109375" style="4" customWidth="1"/>
    <col min="13" max="14" width="6.7109375" style="4" customWidth="1"/>
    <col min="15" max="15" width="6.7109375" style="6" customWidth="1"/>
    <col min="16" max="16" width="6.7109375" style="4" customWidth="1"/>
    <col min="17" max="17" width="1.7109375" style="7" customWidth="1"/>
    <col min="18" max="21" width="2.7109375" style="7" customWidth="1"/>
    <col min="22" max="22" width="1.7109375" style="7" customWidth="1"/>
    <col min="23" max="26" width="6.7109375" style="7" customWidth="1"/>
    <col min="27" max="27" width="1.7109375" style="7" customWidth="1"/>
    <col min="28" max="28" width="8.7109375" style="4" customWidth="1"/>
    <col min="29" max="29" width="1.7109375" style="4" customWidth="1"/>
    <col min="30" max="31" width="6.7109375" style="4" customWidth="1"/>
    <col min="32" max="16384" width="9.140625" style="7"/>
  </cols>
  <sheetData>
    <row r="1" spans="1:31" s="2" customFormat="1" ht="15" x14ac:dyDescent="0.25">
      <c r="A1" s="1"/>
      <c r="C1" s="3"/>
      <c r="D1" s="3"/>
      <c r="E1" s="3"/>
      <c r="F1" s="3"/>
      <c r="G1" s="3"/>
      <c r="H1" s="3"/>
      <c r="I1" s="3"/>
      <c r="J1" s="3"/>
      <c r="K1" s="3"/>
      <c r="L1" s="3"/>
      <c r="O1" s="3" t="s">
        <v>0</v>
      </c>
      <c r="P1" s="3"/>
      <c r="AB1" s="3"/>
      <c r="AC1" s="3"/>
      <c r="AD1" s="3"/>
      <c r="AE1" s="3"/>
    </row>
    <row r="2" spans="1:31" s="2" customFormat="1" ht="15" x14ac:dyDescent="0.25">
      <c r="A2" s="3"/>
      <c r="C2" s="3"/>
      <c r="D2" s="3"/>
      <c r="E2" s="3"/>
      <c r="F2" s="3"/>
      <c r="G2" s="3"/>
      <c r="H2" s="3"/>
      <c r="I2" s="3"/>
      <c r="J2" s="3"/>
      <c r="K2" s="3"/>
      <c r="L2" s="3"/>
      <c r="O2" s="3" t="s">
        <v>1</v>
      </c>
      <c r="P2" s="3"/>
      <c r="AB2" s="3"/>
      <c r="AC2" s="3"/>
      <c r="AD2" s="3"/>
      <c r="AE2" s="3"/>
    </row>
    <row r="3" spans="1:31" s="2" customFormat="1" ht="15" x14ac:dyDescent="0.25">
      <c r="A3" s="3"/>
      <c r="C3" s="3"/>
      <c r="D3" s="3"/>
      <c r="E3" s="3"/>
      <c r="F3" s="3"/>
      <c r="G3" s="3"/>
      <c r="H3" s="3"/>
      <c r="I3" s="3"/>
      <c r="J3" s="3"/>
      <c r="K3" s="3"/>
      <c r="L3" s="3"/>
      <c r="O3" s="3"/>
      <c r="P3" s="3"/>
      <c r="AB3" s="3"/>
      <c r="AC3" s="3"/>
      <c r="AD3" s="3"/>
      <c r="AE3" s="3"/>
    </row>
    <row r="4" spans="1:31" ht="12.75" customHeight="1" x14ac:dyDescent="0.2">
      <c r="B4" s="5" t="s">
        <v>2</v>
      </c>
    </row>
    <row r="5" spans="1:31" s="9" customFormat="1" ht="12.75" customHeight="1" x14ac:dyDescent="0.2">
      <c r="A5" s="5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  <c r="P5" s="5"/>
      <c r="R5" s="5"/>
      <c r="S5" s="5"/>
      <c r="T5" s="5"/>
      <c r="U5" s="5"/>
      <c r="V5" s="5"/>
      <c r="W5" s="10"/>
      <c r="X5" s="10"/>
      <c r="Y5" s="11"/>
      <c r="Z5" s="5"/>
      <c r="AA5" s="5"/>
      <c r="AB5" s="5"/>
      <c r="AC5" s="5"/>
      <c r="AD5" s="5"/>
      <c r="AE5" s="5"/>
    </row>
    <row r="6" spans="1:31" s="9" customFormat="1" ht="12.75" customHeight="1" x14ac:dyDescent="0.2">
      <c r="A6" s="5"/>
      <c r="B6" s="12" t="s">
        <v>4</v>
      </c>
      <c r="C6" s="5"/>
      <c r="D6" s="5"/>
      <c r="E6" s="5"/>
      <c r="F6" s="5"/>
      <c r="G6" s="5"/>
      <c r="H6" s="5"/>
      <c r="I6" s="5"/>
      <c r="J6" s="5"/>
      <c r="N6" s="13" t="s">
        <v>5</v>
      </c>
      <c r="P6" s="5"/>
      <c r="Q6" s="5"/>
      <c r="U6" s="5"/>
      <c r="W6" s="5"/>
      <c r="X6" s="13" t="s">
        <v>6</v>
      </c>
      <c r="Z6" s="5"/>
      <c r="AB6" s="5"/>
      <c r="AC6" s="5"/>
      <c r="AD6" s="5"/>
      <c r="AE6" s="5"/>
    </row>
    <row r="7" spans="1:31" ht="12.75" customHeight="1" x14ac:dyDescent="0.2">
      <c r="B7" s="14"/>
      <c r="M7" s="15"/>
      <c r="N7" s="15"/>
      <c r="O7" s="16"/>
      <c r="Q7" s="4"/>
      <c r="T7" s="4"/>
      <c r="U7" s="5"/>
      <c r="V7" s="4"/>
      <c r="W7" s="4"/>
      <c r="Y7" s="4"/>
      <c r="Z7" s="4"/>
    </row>
    <row r="8" spans="1:31" s="9" customFormat="1" ht="25.5" x14ac:dyDescent="0.2">
      <c r="A8" s="5"/>
      <c r="B8" s="17"/>
      <c r="C8" s="18"/>
      <c r="D8" s="19"/>
      <c r="E8" s="19"/>
      <c r="F8" s="19"/>
      <c r="G8" s="20"/>
      <c r="H8" s="21"/>
      <c r="I8" s="19" t="s">
        <v>7</v>
      </c>
      <c r="J8" s="21"/>
      <c r="K8" s="22"/>
      <c r="L8" s="22"/>
      <c r="M8" s="19"/>
      <c r="N8" s="19" t="s">
        <v>8</v>
      </c>
      <c r="O8" s="23"/>
      <c r="P8" s="19"/>
      <c r="Q8" s="24"/>
      <c r="R8" s="19"/>
      <c r="S8" s="19" t="s">
        <v>7</v>
      </c>
      <c r="T8" s="19"/>
      <c r="U8" s="22"/>
      <c r="V8" s="22"/>
      <c r="W8" s="19"/>
      <c r="X8" s="19" t="s">
        <v>8</v>
      </c>
      <c r="Y8" s="19"/>
      <c r="Z8" s="19"/>
      <c r="AA8" s="25"/>
      <c r="AB8" s="26" t="s">
        <v>9</v>
      </c>
      <c r="AC8" s="6"/>
      <c r="AD8" s="5"/>
      <c r="AE8" s="5"/>
    </row>
    <row r="9" spans="1:31" ht="95.1" customHeight="1" x14ac:dyDescent="0.2">
      <c r="A9" s="27"/>
      <c r="B9" s="28" t="s">
        <v>10</v>
      </c>
      <c r="C9" s="29" t="s">
        <v>11</v>
      </c>
      <c r="D9" s="30" t="s">
        <v>12</v>
      </c>
      <c r="E9" s="30" t="s">
        <v>13</v>
      </c>
      <c r="F9" s="31" t="s">
        <v>14</v>
      </c>
      <c r="G9" s="31"/>
      <c r="H9" s="30" t="s">
        <v>15</v>
      </c>
      <c r="I9" s="30" t="s">
        <v>16</v>
      </c>
      <c r="J9" s="30" t="s">
        <v>17</v>
      </c>
      <c r="K9" s="32" t="s">
        <v>18</v>
      </c>
      <c r="L9" s="33"/>
      <c r="M9" s="34" t="s">
        <v>19</v>
      </c>
      <c r="N9" s="34" t="s">
        <v>20</v>
      </c>
      <c r="O9" s="34" t="s">
        <v>21</v>
      </c>
      <c r="P9" s="34" t="s">
        <v>22</v>
      </c>
      <c r="Q9" s="33"/>
      <c r="R9" s="29" t="s">
        <v>15</v>
      </c>
      <c r="S9" s="29" t="s">
        <v>16</v>
      </c>
      <c r="T9" s="29" t="s">
        <v>17</v>
      </c>
      <c r="U9" s="35" t="s">
        <v>18</v>
      </c>
      <c r="V9" s="36"/>
      <c r="W9" s="34" t="s">
        <v>23</v>
      </c>
      <c r="X9" s="34" t="s">
        <v>24</v>
      </c>
      <c r="Y9" s="34" t="s">
        <v>25</v>
      </c>
      <c r="Z9" s="34" t="s">
        <v>26</v>
      </c>
      <c r="AA9" s="37"/>
      <c r="AB9" s="27"/>
      <c r="AC9" s="38"/>
      <c r="AD9" s="35" t="s">
        <v>27</v>
      </c>
      <c r="AE9" s="30" t="s">
        <v>28</v>
      </c>
    </row>
    <row r="10" spans="1:31" ht="12.75" customHeight="1" x14ac:dyDescent="0.2">
      <c r="A10" s="39">
        <v>1</v>
      </c>
      <c r="B10" s="40" t="s">
        <v>29</v>
      </c>
      <c r="C10" s="39"/>
      <c r="D10" s="4" t="s">
        <v>30</v>
      </c>
      <c r="E10" s="41"/>
      <c r="G10" s="42"/>
      <c r="H10" s="4" t="s">
        <v>30</v>
      </c>
      <c r="I10" s="39"/>
      <c r="J10" s="39" t="s">
        <v>30</v>
      </c>
      <c r="L10" s="42"/>
      <c r="M10" s="43">
        <v>8.44</v>
      </c>
      <c r="N10" s="4">
        <v>8.57</v>
      </c>
      <c r="O10" s="44">
        <v>12.01</v>
      </c>
      <c r="P10" s="45">
        <v>11.66</v>
      </c>
      <c r="Q10" s="46"/>
      <c r="R10" s="4" t="s">
        <v>30</v>
      </c>
      <c r="S10" s="47"/>
      <c r="T10" s="4" t="s">
        <v>30</v>
      </c>
      <c r="U10" s="47"/>
      <c r="V10" s="48"/>
      <c r="W10" s="39">
        <v>14.38</v>
      </c>
      <c r="X10" s="45">
        <v>13.81</v>
      </c>
      <c r="Y10" s="49">
        <v>10.79</v>
      </c>
      <c r="Z10" s="4">
        <v>13.68</v>
      </c>
      <c r="AA10" s="46"/>
      <c r="AB10" s="50">
        <f t="shared" ref="AB10:AB36" si="0">SUM(M10:Z10)</f>
        <v>93.34</v>
      </c>
      <c r="AC10" s="51"/>
      <c r="AD10" s="45">
        <f t="shared" ref="AD10:AD36" si="1">SUM(M10:P10)</f>
        <v>40.679999999999993</v>
      </c>
      <c r="AE10" s="50">
        <f t="shared" ref="AE10:AE37" si="2">SUM(W10:Z10)</f>
        <v>52.660000000000004</v>
      </c>
    </row>
    <row r="11" spans="1:31" x14ac:dyDescent="0.2">
      <c r="A11" s="39">
        <v>2</v>
      </c>
      <c r="B11" s="7" t="s">
        <v>31</v>
      </c>
      <c r="C11" s="39"/>
      <c r="D11" s="4" t="s">
        <v>30</v>
      </c>
      <c r="E11" s="39"/>
      <c r="G11" s="42"/>
      <c r="H11" s="4" t="s">
        <v>30</v>
      </c>
      <c r="I11" s="39"/>
      <c r="J11" s="39" t="s">
        <v>30</v>
      </c>
      <c r="L11" s="42"/>
      <c r="M11" s="43">
        <v>10.41</v>
      </c>
      <c r="N11" s="45">
        <v>12.94</v>
      </c>
      <c r="O11" s="44">
        <v>12.93</v>
      </c>
      <c r="P11" s="4">
        <v>14.04</v>
      </c>
      <c r="Q11" s="46"/>
      <c r="R11" s="4" t="s">
        <v>30</v>
      </c>
      <c r="S11" s="47"/>
      <c r="T11" s="4" t="s">
        <v>30</v>
      </c>
      <c r="U11" s="39"/>
      <c r="V11" s="48"/>
      <c r="W11" s="39">
        <v>13.38</v>
      </c>
      <c r="X11" s="4">
        <v>14.56</v>
      </c>
      <c r="Y11" s="49">
        <v>10.5</v>
      </c>
      <c r="Z11" s="4">
        <v>16.52</v>
      </c>
      <c r="AA11" s="46"/>
      <c r="AB11" s="50">
        <f t="shared" si="0"/>
        <v>105.28</v>
      </c>
      <c r="AC11" s="42"/>
      <c r="AD11" s="45">
        <f t="shared" si="1"/>
        <v>50.32</v>
      </c>
      <c r="AE11" s="50">
        <f t="shared" si="2"/>
        <v>54.959999999999994</v>
      </c>
    </row>
    <row r="12" spans="1:31" ht="12.75" customHeight="1" x14ac:dyDescent="0.2">
      <c r="A12" s="39">
        <v>3</v>
      </c>
      <c r="B12" s="47" t="s">
        <v>32</v>
      </c>
      <c r="C12" s="39"/>
      <c r="D12" s="4" t="s">
        <v>30</v>
      </c>
      <c r="E12" s="39"/>
      <c r="G12" s="42"/>
      <c r="H12" s="4" t="s">
        <v>30</v>
      </c>
      <c r="I12" s="39"/>
      <c r="J12" s="39" t="s">
        <v>30</v>
      </c>
      <c r="L12" s="42"/>
      <c r="M12" s="50">
        <v>13.16</v>
      </c>
      <c r="N12" s="4">
        <v>11.88</v>
      </c>
      <c r="O12" s="44">
        <v>13.06</v>
      </c>
      <c r="P12" s="45">
        <v>14.99</v>
      </c>
      <c r="Q12" s="46"/>
      <c r="R12" s="4" t="s">
        <v>30</v>
      </c>
      <c r="S12" s="47"/>
      <c r="T12" s="4" t="s">
        <v>30</v>
      </c>
      <c r="U12" s="39"/>
      <c r="V12" s="48"/>
      <c r="W12" s="49">
        <v>10.6</v>
      </c>
      <c r="X12" s="4">
        <v>13.61</v>
      </c>
      <c r="Y12" s="49">
        <v>13.83</v>
      </c>
      <c r="Z12" s="4">
        <v>16.43</v>
      </c>
      <c r="AA12" s="46"/>
      <c r="AB12" s="50">
        <f t="shared" si="0"/>
        <v>107.56</v>
      </c>
      <c r="AC12" s="42"/>
      <c r="AD12" s="45">
        <f t="shared" si="1"/>
        <v>53.09</v>
      </c>
      <c r="AE12" s="50">
        <f t="shared" si="2"/>
        <v>54.47</v>
      </c>
    </row>
    <row r="13" spans="1:31" ht="12.75" customHeight="1" x14ac:dyDescent="0.2">
      <c r="A13" s="39">
        <v>4</v>
      </c>
      <c r="B13" s="47" t="s">
        <v>33</v>
      </c>
      <c r="C13" s="39"/>
      <c r="D13" s="4" t="s">
        <v>30</v>
      </c>
      <c r="E13" s="39"/>
      <c r="G13" s="42"/>
      <c r="H13" s="4" t="s">
        <v>30</v>
      </c>
      <c r="I13" s="39"/>
      <c r="J13" s="39"/>
      <c r="K13" s="4" t="s">
        <v>30</v>
      </c>
      <c r="L13" s="42"/>
      <c r="M13" s="43">
        <v>15.85</v>
      </c>
      <c r="N13" s="45">
        <v>12.11</v>
      </c>
      <c r="O13" s="44">
        <v>10.92</v>
      </c>
      <c r="P13" s="45">
        <v>13.81</v>
      </c>
      <c r="Q13" s="46"/>
      <c r="R13" s="4" t="s">
        <v>30</v>
      </c>
      <c r="S13" s="39"/>
      <c r="T13" s="4"/>
      <c r="U13" s="39" t="s">
        <v>30</v>
      </c>
      <c r="V13" s="48"/>
      <c r="W13" s="49">
        <v>12.94</v>
      </c>
      <c r="X13" s="4">
        <v>12.42</v>
      </c>
      <c r="Y13" s="49">
        <v>14.11</v>
      </c>
      <c r="Z13" s="4">
        <v>18.28</v>
      </c>
      <c r="AA13" s="46"/>
      <c r="AB13" s="50">
        <f t="shared" si="0"/>
        <v>110.44000000000001</v>
      </c>
      <c r="AC13" s="52"/>
      <c r="AD13" s="45">
        <f t="shared" si="1"/>
        <v>52.690000000000005</v>
      </c>
      <c r="AE13" s="50">
        <f t="shared" si="2"/>
        <v>57.75</v>
      </c>
    </row>
    <row r="14" spans="1:31" ht="12.75" customHeight="1" x14ac:dyDescent="0.2">
      <c r="A14" s="39">
        <v>5</v>
      </c>
      <c r="B14" s="47" t="s">
        <v>34</v>
      </c>
      <c r="C14" s="39" t="s">
        <v>30</v>
      </c>
      <c r="E14" s="39"/>
      <c r="G14" s="42"/>
      <c r="H14" s="4" t="s">
        <v>30</v>
      </c>
      <c r="I14" s="39"/>
      <c r="J14" s="39" t="s">
        <v>30</v>
      </c>
      <c r="L14" s="42"/>
      <c r="M14" s="43">
        <v>12.46</v>
      </c>
      <c r="N14" s="4">
        <v>15.51</v>
      </c>
      <c r="O14" s="53">
        <v>16.399999999999999</v>
      </c>
      <c r="P14" s="4">
        <v>14.15</v>
      </c>
      <c r="Q14" s="46"/>
      <c r="R14" s="4" t="s">
        <v>30</v>
      </c>
      <c r="S14" s="39"/>
      <c r="T14" s="4" t="s">
        <v>30</v>
      </c>
      <c r="U14" s="39"/>
      <c r="V14" s="48"/>
      <c r="W14" s="49">
        <v>15</v>
      </c>
      <c r="X14" s="45">
        <v>18.47</v>
      </c>
      <c r="Y14" s="39">
        <v>13.03</v>
      </c>
      <c r="Z14" s="45">
        <v>14.6</v>
      </c>
      <c r="AA14" s="46"/>
      <c r="AB14" s="50">
        <f t="shared" si="0"/>
        <v>119.61999999999999</v>
      </c>
      <c r="AC14" s="42"/>
      <c r="AD14" s="45">
        <f t="shared" si="1"/>
        <v>58.519999999999996</v>
      </c>
      <c r="AE14" s="50">
        <f t="shared" si="2"/>
        <v>61.1</v>
      </c>
    </row>
    <row r="15" spans="1:31" ht="12.75" customHeight="1" x14ac:dyDescent="0.2">
      <c r="A15" s="39">
        <v>6</v>
      </c>
      <c r="B15" s="47" t="s">
        <v>35</v>
      </c>
      <c r="C15" s="39"/>
      <c r="D15" s="4" t="s">
        <v>30</v>
      </c>
      <c r="E15" s="39"/>
      <c r="G15" s="42"/>
      <c r="H15" s="4" t="s">
        <v>30</v>
      </c>
      <c r="I15" s="39"/>
      <c r="J15" s="43" t="s">
        <v>30</v>
      </c>
      <c r="L15" s="42"/>
      <c r="M15" s="43">
        <v>12.13</v>
      </c>
      <c r="N15" s="4">
        <v>15.72</v>
      </c>
      <c r="O15" s="44">
        <v>15.35</v>
      </c>
      <c r="P15" s="4">
        <v>16.47</v>
      </c>
      <c r="Q15" s="54"/>
      <c r="R15" s="4" t="s">
        <v>30</v>
      </c>
      <c r="S15" s="47"/>
      <c r="T15" s="4" t="s">
        <v>30</v>
      </c>
      <c r="U15" s="47"/>
      <c r="V15" s="48"/>
      <c r="W15" s="39">
        <v>15.37</v>
      </c>
      <c r="X15" s="45">
        <v>17.2</v>
      </c>
      <c r="Y15" s="39">
        <v>13.26</v>
      </c>
      <c r="Z15" s="4">
        <v>18.52</v>
      </c>
      <c r="AA15" s="46"/>
      <c r="AB15" s="50">
        <f t="shared" si="0"/>
        <v>124.02000000000001</v>
      </c>
      <c r="AC15" s="42"/>
      <c r="AD15" s="45">
        <f t="shared" si="1"/>
        <v>59.67</v>
      </c>
      <c r="AE15" s="50">
        <f t="shared" si="2"/>
        <v>64.349999999999994</v>
      </c>
    </row>
    <row r="16" spans="1:31" ht="12.75" customHeight="1" x14ac:dyDescent="0.2">
      <c r="A16" s="39">
        <v>7</v>
      </c>
      <c r="B16" s="47" t="s">
        <v>36</v>
      </c>
      <c r="C16" s="39"/>
      <c r="D16" s="4" t="s">
        <v>30</v>
      </c>
      <c r="E16" s="39"/>
      <c r="G16" s="42"/>
      <c r="H16" s="4" t="s">
        <v>30</v>
      </c>
      <c r="I16" s="39"/>
      <c r="J16" s="43"/>
      <c r="K16" s="4" t="s">
        <v>30</v>
      </c>
      <c r="L16" s="42"/>
      <c r="M16" s="50">
        <v>11.6</v>
      </c>
      <c r="N16" s="45">
        <v>12.84</v>
      </c>
      <c r="O16" s="44">
        <v>14.18</v>
      </c>
      <c r="P16" s="45">
        <v>15.9</v>
      </c>
      <c r="Q16" s="42"/>
      <c r="R16" s="4" t="s">
        <v>30</v>
      </c>
      <c r="S16" s="47"/>
      <c r="T16" s="4"/>
      <c r="U16" s="39" t="s">
        <v>30</v>
      </c>
      <c r="V16" s="55"/>
      <c r="W16" s="49">
        <v>18.03</v>
      </c>
      <c r="X16" s="45">
        <v>15.86</v>
      </c>
      <c r="Y16" s="49">
        <v>16.63</v>
      </c>
      <c r="Z16" s="45">
        <v>21.74</v>
      </c>
      <c r="AA16" s="46"/>
      <c r="AB16" s="50">
        <f t="shared" si="0"/>
        <v>126.77999999999999</v>
      </c>
      <c r="AC16" s="52"/>
      <c r="AD16" s="45">
        <f t="shared" si="1"/>
        <v>54.519999999999996</v>
      </c>
      <c r="AE16" s="50">
        <f t="shared" si="2"/>
        <v>72.259999999999991</v>
      </c>
    </row>
    <row r="17" spans="1:31" ht="12.75" customHeight="1" x14ac:dyDescent="0.2">
      <c r="A17" s="39">
        <v>8</v>
      </c>
      <c r="B17" s="47" t="s">
        <v>37</v>
      </c>
      <c r="C17" s="39" t="s">
        <v>30</v>
      </c>
      <c r="E17" s="39"/>
      <c r="G17" s="42"/>
      <c r="H17" s="4" t="s">
        <v>30</v>
      </c>
      <c r="I17" s="39"/>
      <c r="J17" s="43" t="s">
        <v>30</v>
      </c>
      <c r="L17" s="42"/>
      <c r="M17" s="50">
        <v>15.37</v>
      </c>
      <c r="N17" s="45">
        <v>15.9</v>
      </c>
      <c r="O17" s="53">
        <v>14.81</v>
      </c>
      <c r="P17" s="45">
        <v>17.170000000000002</v>
      </c>
      <c r="Q17" s="42"/>
      <c r="R17" s="4" t="s">
        <v>30</v>
      </c>
      <c r="S17" s="39"/>
      <c r="T17" s="4" t="s">
        <v>30</v>
      </c>
      <c r="U17" s="39"/>
      <c r="V17" s="55"/>
      <c r="W17" s="49">
        <v>14.7</v>
      </c>
      <c r="X17" s="45">
        <v>16.850000000000001</v>
      </c>
      <c r="Y17" s="49">
        <v>16.510000000000002</v>
      </c>
      <c r="Z17" s="45">
        <v>19.149999999999999</v>
      </c>
      <c r="AA17" s="46"/>
      <c r="AB17" s="50">
        <f t="shared" si="0"/>
        <v>130.46</v>
      </c>
      <c r="AC17" s="52"/>
      <c r="AD17" s="45">
        <f t="shared" si="1"/>
        <v>63.25</v>
      </c>
      <c r="AE17" s="50">
        <f t="shared" si="2"/>
        <v>67.210000000000008</v>
      </c>
    </row>
    <row r="18" spans="1:31" ht="12.75" customHeight="1" x14ac:dyDescent="0.2">
      <c r="A18" s="39">
        <v>9</v>
      </c>
      <c r="B18" s="47" t="s">
        <v>38</v>
      </c>
      <c r="C18" s="39"/>
      <c r="D18" s="4" t="s">
        <v>30</v>
      </c>
      <c r="E18" s="39"/>
      <c r="G18" s="42"/>
      <c r="H18" s="4" t="s">
        <v>30</v>
      </c>
      <c r="I18" s="39"/>
      <c r="J18" s="43" t="s">
        <v>30</v>
      </c>
      <c r="L18" s="42"/>
      <c r="M18" s="50">
        <v>13.08</v>
      </c>
      <c r="N18" s="4">
        <v>14.07</v>
      </c>
      <c r="O18" s="53">
        <v>17.899999999999999</v>
      </c>
      <c r="P18" s="4">
        <v>20.77</v>
      </c>
      <c r="Q18" s="46"/>
      <c r="R18" s="4" t="s">
        <v>30</v>
      </c>
      <c r="S18" s="39"/>
      <c r="T18" s="4" t="s">
        <v>30</v>
      </c>
      <c r="U18" s="39"/>
      <c r="V18" s="48"/>
      <c r="W18" s="39">
        <v>15.59</v>
      </c>
      <c r="X18" s="4">
        <v>16.32</v>
      </c>
      <c r="Y18" s="39">
        <v>14.29</v>
      </c>
      <c r="Z18" s="4">
        <v>20.05</v>
      </c>
      <c r="AA18" s="46"/>
      <c r="AB18" s="50">
        <f t="shared" si="0"/>
        <v>132.07</v>
      </c>
      <c r="AC18" s="42"/>
      <c r="AD18" s="45">
        <f t="shared" si="1"/>
        <v>65.819999999999993</v>
      </c>
      <c r="AE18" s="50">
        <f t="shared" si="2"/>
        <v>66.25</v>
      </c>
    </row>
    <row r="19" spans="1:31" ht="12.75" customHeight="1" x14ac:dyDescent="0.2">
      <c r="A19" s="39">
        <v>10</v>
      </c>
      <c r="B19" s="47" t="s">
        <v>39</v>
      </c>
      <c r="C19" s="39"/>
      <c r="D19" s="4" t="s">
        <v>30</v>
      </c>
      <c r="E19" s="39"/>
      <c r="G19" s="42"/>
      <c r="H19" s="4" t="s">
        <v>30</v>
      </c>
      <c r="I19" s="39"/>
      <c r="J19" s="43"/>
      <c r="K19" s="4" t="s">
        <v>30</v>
      </c>
      <c r="L19" s="42"/>
      <c r="M19" s="50">
        <v>15.85</v>
      </c>
      <c r="N19" s="45">
        <v>14.32</v>
      </c>
      <c r="O19" s="53">
        <v>21.21</v>
      </c>
      <c r="P19" s="45">
        <v>19.09</v>
      </c>
      <c r="Q19" s="42"/>
      <c r="R19" s="4" t="s">
        <v>30</v>
      </c>
      <c r="S19" s="39"/>
      <c r="T19" s="4" t="s">
        <v>30</v>
      </c>
      <c r="U19" s="39"/>
      <c r="V19" s="55"/>
      <c r="W19" s="49">
        <v>13.43</v>
      </c>
      <c r="X19" s="45">
        <v>15.15</v>
      </c>
      <c r="Y19" s="49">
        <v>14.76</v>
      </c>
      <c r="Z19" s="45">
        <v>18.61</v>
      </c>
      <c r="AA19" s="46"/>
      <c r="AB19" s="50">
        <f t="shared" si="0"/>
        <v>132.42000000000002</v>
      </c>
      <c r="AC19" s="52"/>
      <c r="AD19" s="45">
        <f t="shared" si="1"/>
        <v>70.47</v>
      </c>
      <c r="AE19" s="50">
        <f t="shared" si="2"/>
        <v>61.949999999999996</v>
      </c>
    </row>
    <row r="20" spans="1:31" ht="12.75" customHeight="1" x14ac:dyDescent="0.2">
      <c r="A20" s="39">
        <v>11</v>
      </c>
      <c r="B20" s="47" t="s">
        <v>40</v>
      </c>
      <c r="C20" s="39"/>
      <c r="E20" s="39" t="s">
        <v>30</v>
      </c>
      <c r="G20" s="42"/>
      <c r="H20" s="4" t="s">
        <v>30</v>
      </c>
      <c r="I20" s="39"/>
      <c r="J20" s="43"/>
      <c r="K20" s="4" t="s">
        <v>30</v>
      </c>
      <c r="L20" s="42"/>
      <c r="M20" s="43">
        <v>17.73</v>
      </c>
      <c r="N20" s="45">
        <v>17.84</v>
      </c>
      <c r="O20" s="53">
        <v>21.32</v>
      </c>
      <c r="P20" s="45">
        <v>20.309999999999999</v>
      </c>
      <c r="Q20" s="46"/>
      <c r="R20" s="4" t="s">
        <v>30</v>
      </c>
      <c r="S20" s="47"/>
      <c r="T20" s="4" t="s">
        <v>30</v>
      </c>
      <c r="U20" s="47"/>
      <c r="V20" s="48"/>
      <c r="W20" s="39">
        <v>14.33</v>
      </c>
      <c r="X20" s="4">
        <v>12.97</v>
      </c>
      <c r="Y20" s="39">
        <v>12.58</v>
      </c>
      <c r="Z20" s="45">
        <v>16.34</v>
      </c>
      <c r="AA20" s="46"/>
      <c r="AB20" s="50">
        <f t="shared" si="0"/>
        <v>133.41999999999999</v>
      </c>
      <c r="AC20" s="52"/>
      <c r="AD20" s="45">
        <f t="shared" si="1"/>
        <v>77.2</v>
      </c>
      <c r="AE20" s="50">
        <f t="shared" si="2"/>
        <v>56.22</v>
      </c>
    </row>
    <row r="21" spans="1:31" ht="12.75" customHeight="1" x14ac:dyDescent="0.2">
      <c r="A21" s="39">
        <v>12</v>
      </c>
      <c r="B21" s="47" t="s">
        <v>41</v>
      </c>
      <c r="C21" s="39"/>
      <c r="E21" s="39" t="s">
        <v>30</v>
      </c>
      <c r="G21" s="39"/>
      <c r="H21" s="4" t="s">
        <v>30</v>
      </c>
      <c r="I21" s="39"/>
      <c r="J21" s="43"/>
      <c r="K21" s="4" t="s">
        <v>30</v>
      </c>
      <c r="L21" s="39"/>
      <c r="M21" s="50">
        <v>15.4</v>
      </c>
      <c r="N21" s="45">
        <v>17.5</v>
      </c>
      <c r="O21" s="53">
        <v>18</v>
      </c>
      <c r="P21" s="45">
        <v>20.51</v>
      </c>
      <c r="Q21" s="47"/>
      <c r="R21" s="4" t="s">
        <v>30</v>
      </c>
      <c r="S21" s="39"/>
      <c r="T21" s="4"/>
      <c r="U21" s="39" t="s">
        <v>30</v>
      </c>
      <c r="W21" s="39">
        <v>11.65</v>
      </c>
      <c r="X21" s="4">
        <v>16.43</v>
      </c>
      <c r="Y21" s="39">
        <v>11.14</v>
      </c>
      <c r="Z21" s="4">
        <v>23.05</v>
      </c>
      <c r="AA21" s="47"/>
      <c r="AB21" s="50">
        <f t="shared" si="0"/>
        <v>133.68</v>
      </c>
      <c r="AC21" s="39"/>
      <c r="AD21" s="45">
        <f t="shared" si="1"/>
        <v>71.41</v>
      </c>
      <c r="AE21" s="50">
        <f t="shared" si="2"/>
        <v>62.269999999999996</v>
      </c>
    </row>
    <row r="22" spans="1:31" x14ac:dyDescent="0.2">
      <c r="A22" s="39">
        <v>13</v>
      </c>
      <c r="B22" s="7" t="s">
        <v>42</v>
      </c>
      <c r="C22" s="39"/>
      <c r="D22" s="4" t="s">
        <v>30</v>
      </c>
      <c r="E22" s="39"/>
      <c r="G22" s="39"/>
      <c r="H22" s="4" t="s">
        <v>30</v>
      </c>
      <c r="I22" s="39"/>
      <c r="K22" s="39" t="s">
        <v>30</v>
      </c>
      <c r="L22" s="39"/>
      <c r="M22" s="56">
        <v>13.6</v>
      </c>
      <c r="N22" s="39">
        <v>20.09</v>
      </c>
      <c r="O22" s="57">
        <v>19.809999999999999</v>
      </c>
      <c r="P22" s="45">
        <v>19</v>
      </c>
      <c r="Q22" s="47"/>
      <c r="R22" s="4" t="s">
        <v>30</v>
      </c>
      <c r="S22" s="47"/>
      <c r="T22" s="4" t="s">
        <v>30</v>
      </c>
      <c r="U22" s="47"/>
      <c r="W22" s="39">
        <v>13.42</v>
      </c>
      <c r="X22" s="4">
        <v>16.649999999999999</v>
      </c>
      <c r="Y22" s="39">
        <v>15.22</v>
      </c>
      <c r="Z22" s="39">
        <v>16.63</v>
      </c>
      <c r="AA22" s="47"/>
      <c r="AB22" s="50">
        <f t="shared" si="0"/>
        <v>134.41999999999999</v>
      </c>
      <c r="AC22" s="39"/>
      <c r="AD22" s="45">
        <f t="shared" si="1"/>
        <v>72.5</v>
      </c>
      <c r="AE22" s="50">
        <f t="shared" si="2"/>
        <v>61.92</v>
      </c>
    </row>
    <row r="23" spans="1:31" x14ac:dyDescent="0.2">
      <c r="A23" s="39">
        <v>14</v>
      </c>
      <c r="B23" s="7" t="s">
        <v>43</v>
      </c>
      <c r="C23" s="39" t="s">
        <v>30</v>
      </c>
      <c r="E23" s="39"/>
      <c r="G23" s="42"/>
      <c r="H23" s="4" t="s">
        <v>30</v>
      </c>
      <c r="I23" s="39"/>
      <c r="K23" s="39" t="s">
        <v>30</v>
      </c>
      <c r="L23" s="42"/>
      <c r="M23" s="56">
        <v>17.03</v>
      </c>
      <c r="N23" s="39">
        <v>16.87</v>
      </c>
      <c r="O23" s="58">
        <v>18.41</v>
      </c>
      <c r="P23" s="45">
        <v>18.82</v>
      </c>
      <c r="Q23" s="42"/>
      <c r="R23" s="4" t="s">
        <v>30</v>
      </c>
      <c r="S23" s="39"/>
      <c r="T23" s="4"/>
      <c r="U23" s="39" t="s">
        <v>30</v>
      </c>
      <c r="V23" s="55"/>
      <c r="W23" s="49">
        <v>17.36</v>
      </c>
      <c r="X23" s="45">
        <v>15.54</v>
      </c>
      <c r="Y23" s="49">
        <v>14.96</v>
      </c>
      <c r="Z23" s="39">
        <v>20.57</v>
      </c>
      <c r="AA23" s="46"/>
      <c r="AB23" s="50">
        <f t="shared" si="0"/>
        <v>139.56</v>
      </c>
      <c r="AC23" s="52"/>
      <c r="AD23" s="45">
        <f t="shared" si="1"/>
        <v>71.13</v>
      </c>
      <c r="AE23" s="50">
        <f t="shared" si="2"/>
        <v>68.430000000000007</v>
      </c>
    </row>
    <row r="24" spans="1:31" x14ac:dyDescent="0.2">
      <c r="A24" s="39">
        <v>15</v>
      </c>
      <c r="B24" s="7" t="s">
        <v>44</v>
      </c>
      <c r="C24" s="39"/>
      <c r="D24" s="4" t="s">
        <v>30</v>
      </c>
      <c r="E24" s="39"/>
      <c r="G24" s="42"/>
      <c r="H24" s="4" t="s">
        <v>30</v>
      </c>
      <c r="I24" s="39"/>
      <c r="J24" s="4" t="s">
        <v>30</v>
      </c>
      <c r="K24" s="39"/>
      <c r="L24" s="55"/>
      <c r="M24" s="49">
        <v>15.07</v>
      </c>
      <c r="N24" s="45">
        <v>16.8</v>
      </c>
      <c r="O24" s="53">
        <v>19.940000000000001</v>
      </c>
      <c r="P24" s="45">
        <v>23.56</v>
      </c>
      <c r="Q24" s="42"/>
      <c r="R24" s="4" t="s">
        <v>30</v>
      </c>
      <c r="S24" s="39"/>
      <c r="T24" s="4" t="s">
        <v>30</v>
      </c>
      <c r="U24" s="39"/>
      <c r="V24" s="55"/>
      <c r="W24" s="49">
        <v>18.23</v>
      </c>
      <c r="X24" s="45">
        <v>15.3</v>
      </c>
      <c r="Y24" s="49">
        <v>12.87</v>
      </c>
      <c r="Z24" s="45">
        <v>19.010000000000002</v>
      </c>
      <c r="AA24" s="46"/>
      <c r="AB24" s="50">
        <f t="shared" si="0"/>
        <v>140.78</v>
      </c>
      <c r="AC24" s="52"/>
      <c r="AD24" s="45">
        <f t="shared" si="1"/>
        <v>75.37</v>
      </c>
      <c r="AE24" s="50">
        <f t="shared" si="2"/>
        <v>65.41</v>
      </c>
    </row>
    <row r="25" spans="1:31" x14ac:dyDescent="0.2">
      <c r="A25" s="39">
        <v>16</v>
      </c>
      <c r="B25" s="7" t="s">
        <v>45</v>
      </c>
      <c r="C25" s="39" t="s">
        <v>30</v>
      </c>
      <c r="E25" s="39"/>
      <c r="G25" s="42"/>
      <c r="H25" s="4" t="s">
        <v>30</v>
      </c>
      <c r="I25" s="39"/>
      <c r="J25" s="4" t="s">
        <v>30</v>
      </c>
      <c r="K25" s="39"/>
      <c r="L25" s="55"/>
      <c r="M25" s="49">
        <v>15.94</v>
      </c>
      <c r="N25" s="45">
        <v>15.21</v>
      </c>
      <c r="O25" s="53">
        <v>21</v>
      </c>
      <c r="P25" s="45">
        <v>20</v>
      </c>
      <c r="Q25" s="42"/>
      <c r="R25" s="4" t="s">
        <v>30</v>
      </c>
      <c r="S25" s="39"/>
      <c r="T25" s="4" t="s">
        <v>30</v>
      </c>
      <c r="U25" s="39"/>
      <c r="V25" s="55"/>
      <c r="W25" s="49">
        <v>17.14</v>
      </c>
      <c r="X25" s="45">
        <v>15.64</v>
      </c>
      <c r="Y25" s="49">
        <v>18.850000000000001</v>
      </c>
      <c r="Z25" s="45">
        <v>19.850000000000001</v>
      </c>
      <c r="AA25" s="46"/>
      <c r="AB25" s="50">
        <f t="shared" si="0"/>
        <v>143.63</v>
      </c>
      <c r="AC25" s="52"/>
      <c r="AD25" s="45">
        <f t="shared" si="1"/>
        <v>72.150000000000006</v>
      </c>
      <c r="AE25" s="50">
        <f t="shared" si="2"/>
        <v>71.48</v>
      </c>
    </row>
    <row r="26" spans="1:31" x14ac:dyDescent="0.2">
      <c r="A26" s="39">
        <v>17</v>
      </c>
      <c r="B26" s="7" t="s">
        <v>46</v>
      </c>
      <c r="C26" s="39"/>
      <c r="E26" s="39" t="s">
        <v>30</v>
      </c>
      <c r="G26" s="42"/>
      <c r="H26" s="4" t="s">
        <v>30</v>
      </c>
      <c r="I26" s="39"/>
      <c r="J26" s="4" t="s">
        <v>30</v>
      </c>
      <c r="K26" s="39"/>
      <c r="L26" s="55"/>
      <c r="M26" s="49">
        <v>22.1</v>
      </c>
      <c r="N26" s="45">
        <v>16.12</v>
      </c>
      <c r="O26" s="53">
        <v>16.37</v>
      </c>
      <c r="P26" s="45">
        <v>20.51</v>
      </c>
      <c r="Q26" s="42"/>
      <c r="R26" s="4" t="s">
        <v>30</v>
      </c>
      <c r="S26" s="47"/>
      <c r="T26" s="4" t="s">
        <v>30</v>
      </c>
      <c r="U26" s="39"/>
      <c r="V26" s="55"/>
      <c r="W26" s="49">
        <v>17.25</v>
      </c>
      <c r="X26" s="45">
        <v>16.899999999999999</v>
      </c>
      <c r="Y26" s="49">
        <v>15.83</v>
      </c>
      <c r="Z26" s="4">
        <v>19.91</v>
      </c>
      <c r="AA26" s="46"/>
      <c r="AB26" s="50">
        <f t="shared" si="0"/>
        <v>144.99</v>
      </c>
      <c r="AC26" s="52"/>
      <c r="AD26" s="45">
        <f t="shared" si="1"/>
        <v>75.100000000000009</v>
      </c>
      <c r="AE26" s="50">
        <f t="shared" si="2"/>
        <v>69.89</v>
      </c>
    </row>
    <row r="27" spans="1:31" x14ac:dyDescent="0.2">
      <c r="A27" s="39">
        <v>18</v>
      </c>
      <c r="B27" s="7" t="s">
        <v>47</v>
      </c>
      <c r="C27" s="39" t="s">
        <v>30</v>
      </c>
      <c r="E27" s="39"/>
      <c r="G27" s="42"/>
      <c r="H27" s="4" t="s">
        <v>30</v>
      </c>
      <c r="I27" s="39"/>
      <c r="J27" s="4" t="s">
        <v>30</v>
      </c>
      <c r="K27" s="39"/>
      <c r="L27" s="55"/>
      <c r="M27" s="39">
        <v>16.649999999999999</v>
      </c>
      <c r="N27" s="4">
        <v>18.239999999999998</v>
      </c>
      <c r="O27" s="44">
        <v>22.86</v>
      </c>
      <c r="P27" s="4">
        <v>28.63</v>
      </c>
      <c r="Q27" s="46"/>
      <c r="R27" s="4" t="s">
        <v>30</v>
      </c>
      <c r="S27" s="47"/>
      <c r="T27" s="4" t="s">
        <v>30</v>
      </c>
      <c r="U27" s="39"/>
      <c r="V27" s="48"/>
      <c r="W27" s="39">
        <v>16.84</v>
      </c>
      <c r="X27" s="4">
        <v>15.16</v>
      </c>
      <c r="Y27" s="39">
        <v>13.32</v>
      </c>
      <c r="Z27" s="4">
        <v>25.24</v>
      </c>
      <c r="AA27" s="46"/>
      <c r="AB27" s="50">
        <f t="shared" si="0"/>
        <v>156.94</v>
      </c>
      <c r="AC27" s="42"/>
      <c r="AD27" s="45">
        <f t="shared" si="1"/>
        <v>86.38</v>
      </c>
      <c r="AE27" s="50">
        <f t="shared" si="2"/>
        <v>70.56</v>
      </c>
    </row>
    <row r="28" spans="1:31" x14ac:dyDescent="0.2">
      <c r="A28" s="39">
        <v>19</v>
      </c>
      <c r="B28" s="7" t="s">
        <v>48</v>
      </c>
      <c r="C28" s="39"/>
      <c r="D28" s="4" t="s">
        <v>30</v>
      </c>
      <c r="E28" s="39"/>
      <c r="G28" s="42"/>
      <c r="H28" s="4" t="s">
        <v>30</v>
      </c>
      <c r="I28" s="39"/>
      <c r="J28" s="4" t="s">
        <v>30</v>
      </c>
      <c r="K28" s="39"/>
      <c r="L28" s="55"/>
      <c r="M28" s="49">
        <v>22.13</v>
      </c>
      <c r="N28" s="45">
        <v>22.05</v>
      </c>
      <c r="O28" s="53">
        <v>25.68</v>
      </c>
      <c r="P28" s="45">
        <v>35.369999999999997</v>
      </c>
      <c r="Q28" s="42"/>
      <c r="R28" s="4" t="s">
        <v>30</v>
      </c>
      <c r="S28" s="39"/>
      <c r="T28" s="4" t="s">
        <v>30</v>
      </c>
      <c r="U28" s="39"/>
      <c r="V28" s="55"/>
      <c r="W28" s="49">
        <v>20.54</v>
      </c>
      <c r="X28" s="45">
        <v>18.05</v>
      </c>
      <c r="Y28" s="49">
        <v>16.600000000000001</v>
      </c>
      <c r="Z28" s="4">
        <v>22.15</v>
      </c>
      <c r="AA28" s="46"/>
      <c r="AB28" s="50">
        <f t="shared" si="0"/>
        <v>182.57</v>
      </c>
      <c r="AC28" s="52"/>
      <c r="AD28" s="45">
        <f t="shared" si="1"/>
        <v>105.22999999999999</v>
      </c>
      <c r="AE28" s="50">
        <f t="shared" si="2"/>
        <v>77.34</v>
      </c>
    </row>
    <row r="29" spans="1:31" x14ac:dyDescent="0.2">
      <c r="A29" s="39">
        <v>20</v>
      </c>
      <c r="B29" s="7" t="s">
        <v>49</v>
      </c>
      <c r="C29" s="39"/>
      <c r="E29" s="39"/>
      <c r="F29" s="4" t="s">
        <v>30</v>
      </c>
      <c r="G29" s="42"/>
      <c r="H29" s="4" t="s">
        <v>30</v>
      </c>
      <c r="I29" s="39"/>
      <c r="J29" s="4" t="s">
        <v>30</v>
      </c>
      <c r="K29" s="39"/>
      <c r="L29" s="55"/>
      <c r="M29" s="49">
        <v>17.670000000000002</v>
      </c>
      <c r="N29" s="45">
        <v>23.43</v>
      </c>
      <c r="O29" s="53">
        <v>26.37</v>
      </c>
      <c r="P29" s="45">
        <v>27.13</v>
      </c>
      <c r="Q29" s="42"/>
      <c r="R29" s="4" t="s">
        <v>30</v>
      </c>
      <c r="S29" s="39"/>
      <c r="T29" s="4" t="s">
        <v>30</v>
      </c>
      <c r="U29" s="59"/>
      <c r="V29" s="42"/>
      <c r="W29" s="50">
        <v>24.02</v>
      </c>
      <c r="X29" s="45">
        <v>23.99</v>
      </c>
      <c r="Y29" s="49">
        <v>20.68</v>
      </c>
      <c r="Z29" s="45">
        <v>23.13</v>
      </c>
      <c r="AA29" s="46"/>
      <c r="AB29" s="50">
        <f t="shared" si="0"/>
        <v>186.42</v>
      </c>
      <c r="AC29" s="52"/>
      <c r="AD29" s="45">
        <f t="shared" si="1"/>
        <v>94.6</v>
      </c>
      <c r="AE29" s="50">
        <f t="shared" si="2"/>
        <v>91.82</v>
      </c>
    </row>
    <row r="30" spans="1:31" x14ac:dyDescent="0.2">
      <c r="A30" s="59">
        <v>21</v>
      </c>
      <c r="B30" s="47" t="s">
        <v>50</v>
      </c>
      <c r="D30" s="39"/>
      <c r="E30" s="4" t="s">
        <v>30</v>
      </c>
      <c r="F30" s="39"/>
      <c r="G30" s="55"/>
      <c r="H30" s="39" t="s">
        <v>30</v>
      </c>
      <c r="J30" s="39" t="s">
        <v>30</v>
      </c>
      <c r="L30" s="42"/>
      <c r="M30" s="45">
        <v>43.15</v>
      </c>
      <c r="N30" s="49">
        <v>20.73</v>
      </c>
      <c r="O30" s="60">
        <v>23.72</v>
      </c>
      <c r="P30" s="49">
        <v>22.59</v>
      </c>
      <c r="Q30" s="55"/>
      <c r="R30" s="39" t="s">
        <v>30</v>
      </c>
      <c r="S30" s="4"/>
      <c r="T30" s="39" t="s">
        <v>30</v>
      </c>
      <c r="U30" s="4"/>
      <c r="V30" s="42"/>
      <c r="W30" s="45">
        <v>21.26</v>
      </c>
      <c r="X30" s="49">
        <v>24.82</v>
      </c>
      <c r="Y30" s="45">
        <v>20.84</v>
      </c>
      <c r="Z30" s="49">
        <v>27.43</v>
      </c>
      <c r="AA30" s="48"/>
      <c r="AB30" s="49">
        <f t="shared" si="0"/>
        <v>204.54</v>
      </c>
      <c r="AC30" s="52"/>
      <c r="AD30" s="45">
        <f t="shared" si="1"/>
        <v>110.19</v>
      </c>
      <c r="AE30" s="50">
        <f t="shared" si="2"/>
        <v>94.35</v>
      </c>
    </row>
    <row r="31" spans="1:31" x14ac:dyDescent="0.2">
      <c r="A31" s="59">
        <v>22</v>
      </c>
      <c r="B31" s="47" t="s">
        <v>51</v>
      </c>
      <c r="D31" s="39"/>
      <c r="F31" s="39" t="s">
        <v>30</v>
      </c>
      <c r="H31" s="39" t="s">
        <v>30</v>
      </c>
      <c r="J31" s="39"/>
      <c r="K31" s="4" t="s">
        <v>30</v>
      </c>
      <c r="L31" s="39"/>
      <c r="M31" s="45">
        <v>31.5</v>
      </c>
      <c r="N31" s="49">
        <v>32.409999999999997</v>
      </c>
      <c r="O31" s="60">
        <v>37.46</v>
      </c>
      <c r="P31" s="49">
        <v>31.61</v>
      </c>
      <c r="R31" s="39" t="s">
        <v>30</v>
      </c>
      <c r="S31" s="4"/>
      <c r="T31" s="39"/>
      <c r="U31" s="4" t="s">
        <v>30</v>
      </c>
      <c r="V31" s="47"/>
      <c r="W31" s="4">
        <v>20.87</v>
      </c>
      <c r="X31" s="39">
        <v>23.45</v>
      </c>
      <c r="Y31" s="4">
        <v>25.38</v>
      </c>
      <c r="Z31" s="39">
        <v>27.62</v>
      </c>
      <c r="AB31" s="49">
        <f t="shared" si="0"/>
        <v>230.3</v>
      </c>
      <c r="AC31" s="39"/>
      <c r="AD31" s="45">
        <f t="shared" si="1"/>
        <v>132.98000000000002</v>
      </c>
      <c r="AE31" s="50">
        <f t="shared" si="2"/>
        <v>97.320000000000007</v>
      </c>
    </row>
    <row r="32" spans="1:31" x14ac:dyDescent="0.2">
      <c r="A32" s="39">
        <v>23</v>
      </c>
      <c r="B32" s="47" t="s">
        <v>52</v>
      </c>
      <c r="D32" s="39"/>
      <c r="F32" s="39" t="s">
        <v>30</v>
      </c>
      <c r="H32" s="39" t="s">
        <v>30</v>
      </c>
      <c r="J32" s="39"/>
      <c r="K32" s="4" t="s">
        <v>30</v>
      </c>
      <c r="L32" s="39"/>
      <c r="M32" s="4">
        <v>29.36</v>
      </c>
      <c r="N32" s="49">
        <v>25.17</v>
      </c>
      <c r="O32" s="60">
        <v>40.51</v>
      </c>
      <c r="P32" s="49">
        <v>38.96</v>
      </c>
      <c r="R32" s="39" t="s">
        <v>30</v>
      </c>
      <c r="S32" s="4"/>
      <c r="T32" s="39"/>
      <c r="U32" s="4" t="s">
        <v>30</v>
      </c>
      <c r="V32" s="47"/>
      <c r="W32" s="4">
        <v>22.96</v>
      </c>
      <c r="X32" s="39">
        <v>25.87</v>
      </c>
      <c r="Y32" s="4">
        <v>24.24</v>
      </c>
      <c r="Z32" s="39">
        <v>25.62</v>
      </c>
      <c r="AB32" s="49">
        <f t="shared" si="0"/>
        <v>232.69000000000003</v>
      </c>
      <c r="AC32" s="39"/>
      <c r="AD32" s="45">
        <f t="shared" si="1"/>
        <v>134</v>
      </c>
      <c r="AE32" s="50">
        <f t="shared" si="2"/>
        <v>98.69</v>
      </c>
    </row>
    <row r="33" spans="1:31" x14ac:dyDescent="0.2">
      <c r="A33" s="39">
        <v>24</v>
      </c>
      <c r="B33" s="47" t="s">
        <v>53</v>
      </c>
      <c r="D33" s="39"/>
      <c r="E33" s="4" t="s">
        <v>30</v>
      </c>
      <c r="F33" s="39"/>
      <c r="H33" s="39" t="s">
        <v>30</v>
      </c>
      <c r="J33" s="39"/>
      <c r="K33" s="4" t="s">
        <v>30</v>
      </c>
      <c r="L33" s="39"/>
      <c r="M33" s="4">
        <v>33.53</v>
      </c>
      <c r="N33" s="49">
        <v>36.01</v>
      </c>
      <c r="O33" s="60">
        <v>57.98</v>
      </c>
      <c r="P33" s="49">
        <v>51.34</v>
      </c>
      <c r="R33" s="39" t="s">
        <v>30</v>
      </c>
      <c r="S33" s="4"/>
      <c r="T33" s="39"/>
      <c r="U33" s="4" t="s">
        <v>30</v>
      </c>
      <c r="V33" s="47"/>
      <c r="W33" s="4">
        <v>18.29</v>
      </c>
      <c r="X33" s="39">
        <v>18.190000000000001</v>
      </c>
      <c r="Y33" s="4">
        <v>19.559999999999999</v>
      </c>
      <c r="Z33" s="39">
        <v>28.66</v>
      </c>
      <c r="AB33" s="49">
        <f t="shared" si="0"/>
        <v>263.56</v>
      </c>
      <c r="AC33" s="39"/>
      <c r="AD33" s="45">
        <f t="shared" si="1"/>
        <v>178.85999999999999</v>
      </c>
      <c r="AE33" s="50">
        <f t="shared" si="2"/>
        <v>84.7</v>
      </c>
    </row>
    <row r="34" spans="1:31" x14ac:dyDescent="0.2">
      <c r="A34" s="39">
        <v>25</v>
      </c>
      <c r="B34" s="47" t="s">
        <v>54</v>
      </c>
      <c r="C34" s="4" t="s">
        <v>30</v>
      </c>
      <c r="D34" s="39"/>
      <c r="F34" s="39"/>
      <c r="G34" s="55"/>
      <c r="H34" s="39" t="s">
        <v>30</v>
      </c>
      <c r="J34" s="39" t="s">
        <v>30</v>
      </c>
      <c r="L34" s="42"/>
      <c r="M34" s="45">
        <v>27.23</v>
      </c>
      <c r="N34" s="49">
        <v>29.71</v>
      </c>
      <c r="O34" s="60">
        <v>34.72</v>
      </c>
      <c r="P34" s="49">
        <v>90.01</v>
      </c>
      <c r="Q34" s="55"/>
      <c r="R34" s="39" t="s">
        <v>30</v>
      </c>
      <c r="S34" s="4"/>
      <c r="T34" s="39" t="s">
        <v>30</v>
      </c>
      <c r="U34" s="4"/>
      <c r="V34" s="42"/>
      <c r="W34" s="45">
        <v>23.69</v>
      </c>
      <c r="X34" s="49">
        <v>28.24</v>
      </c>
      <c r="Y34" s="45">
        <v>21.91</v>
      </c>
      <c r="Z34" s="49">
        <v>25.49</v>
      </c>
      <c r="AA34" s="48"/>
      <c r="AB34" s="49">
        <f t="shared" si="0"/>
        <v>281</v>
      </c>
      <c r="AC34" s="52"/>
      <c r="AD34" s="45">
        <f t="shared" si="1"/>
        <v>181.67000000000002</v>
      </c>
      <c r="AE34" s="50">
        <f t="shared" si="2"/>
        <v>99.33</v>
      </c>
    </row>
    <row r="35" spans="1:31" x14ac:dyDescent="0.2">
      <c r="A35" s="39">
        <v>26</v>
      </c>
      <c r="B35" s="47" t="s">
        <v>55</v>
      </c>
      <c r="C35" s="4" t="s">
        <v>30</v>
      </c>
      <c r="D35" s="39"/>
      <c r="F35" s="39"/>
      <c r="G35" s="55"/>
      <c r="H35" s="39" t="s">
        <v>30</v>
      </c>
      <c r="J35" s="39" t="s">
        <v>30</v>
      </c>
      <c r="L35" s="42"/>
      <c r="M35" s="45">
        <v>32.01</v>
      </c>
      <c r="N35" s="61">
        <v>58.22</v>
      </c>
      <c r="O35" s="60">
        <v>83.1</v>
      </c>
      <c r="P35" s="49">
        <v>43.22</v>
      </c>
      <c r="Q35" s="55"/>
      <c r="R35" s="39" t="s">
        <v>30</v>
      </c>
      <c r="T35" s="39" t="s">
        <v>30</v>
      </c>
      <c r="U35" s="4"/>
      <c r="V35" s="42"/>
      <c r="W35" s="45">
        <v>19.45</v>
      </c>
      <c r="X35" s="49">
        <v>20.66</v>
      </c>
      <c r="Y35" s="45">
        <v>19.71</v>
      </c>
      <c r="Z35" s="49">
        <v>25.57</v>
      </c>
      <c r="AA35" s="48"/>
      <c r="AB35" s="49">
        <f t="shared" si="0"/>
        <v>301.93999999999994</v>
      </c>
      <c r="AC35" s="52"/>
      <c r="AD35" s="45">
        <f t="shared" si="1"/>
        <v>216.54999999999998</v>
      </c>
      <c r="AE35" s="50">
        <f t="shared" si="2"/>
        <v>85.39</v>
      </c>
    </row>
    <row r="36" spans="1:31" x14ac:dyDescent="0.2">
      <c r="A36" s="39">
        <v>27</v>
      </c>
      <c r="B36" s="47" t="s">
        <v>56</v>
      </c>
      <c r="D36" s="39"/>
      <c r="F36" s="39" t="s">
        <v>30</v>
      </c>
      <c r="H36" s="39" t="s">
        <v>30</v>
      </c>
      <c r="J36" s="39"/>
      <c r="K36" s="4" t="s">
        <v>30</v>
      </c>
      <c r="L36" s="39"/>
      <c r="M36" s="45">
        <v>111.1</v>
      </c>
      <c r="N36" s="49">
        <v>57.8</v>
      </c>
      <c r="O36" s="60">
        <v>107.1</v>
      </c>
      <c r="P36" s="49">
        <v>120</v>
      </c>
      <c r="R36" s="39" t="s">
        <v>30</v>
      </c>
      <c r="T36" s="47"/>
      <c r="U36" s="4" t="s">
        <v>30</v>
      </c>
      <c r="V36" s="47"/>
      <c r="W36" s="4">
        <v>32.630000000000003</v>
      </c>
      <c r="X36" s="39">
        <v>38.450000000000003</v>
      </c>
      <c r="Y36" s="4">
        <v>38.61</v>
      </c>
      <c r="Z36" s="39">
        <v>54.99</v>
      </c>
      <c r="AB36" s="49">
        <f t="shared" si="0"/>
        <v>560.67999999999995</v>
      </c>
      <c r="AC36" s="39"/>
      <c r="AD36" s="45">
        <f t="shared" si="1"/>
        <v>396</v>
      </c>
      <c r="AE36" s="50">
        <f t="shared" si="2"/>
        <v>164.68</v>
      </c>
    </row>
    <row r="37" spans="1:31" x14ac:dyDescent="0.2">
      <c r="A37" s="62">
        <v>28</v>
      </c>
      <c r="B37" s="63" t="s">
        <v>57</v>
      </c>
      <c r="C37" s="15" t="s">
        <v>30</v>
      </c>
      <c r="D37" s="62"/>
      <c r="E37" s="15"/>
      <c r="F37" s="62"/>
      <c r="G37" s="15"/>
      <c r="H37" s="62" t="s">
        <v>30</v>
      </c>
      <c r="I37" s="15"/>
      <c r="J37" s="62"/>
      <c r="K37" s="15" t="s">
        <v>30</v>
      </c>
      <c r="L37" s="62"/>
      <c r="M37" s="15">
        <v>12.18</v>
      </c>
      <c r="N37" s="62" t="s">
        <v>58</v>
      </c>
      <c r="O37" s="16">
        <v>35.22</v>
      </c>
      <c r="P37" s="62">
        <v>22.74</v>
      </c>
      <c r="Q37" s="64"/>
      <c r="R37" s="62" t="s">
        <v>30</v>
      </c>
      <c r="S37" s="15"/>
      <c r="T37" s="62" t="s">
        <v>30</v>
      </c>
      <c r="U37" s="15"/>
      <c r="V37" s="63"/>
      <c r="W37" s="15">
        <v>16.28</v>
      </c>
      <c r="X37" s="62">
        <v>17.48</v>
      </c>
      <c r="Y37" s="15">
        <v>15.78</v>
      </c>
      <c r="Z37" s="62">
        <v>18.82</v>
      </c>
      <c r="AA37" s="64"/>
      <c r="AB37" s="65" t="s">
        <v>58</v>
      </c>
      <c r="AC37" s="62"/>
      <c r="AD37" s="66" t="s">
        <v>58</v>
      </c>
      <c r="AE37" s="67">
        <f t="shared" si="2"/>
        <v>68.360000000000014</v>
      </c>
    </row>
  </sheetData>
  <printOptions horizontalCentered="1"/>
  <pageMargins left="0.1" right="0.1" top="0.2" bottom="0.2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sanda</cp:lastModifiedBy>
  <cp:lastPrinted>2022-09-16T02:47:25Z</cp:lastPrinted>
  <dcterms:created xsi:type="dcterms:W3CDTF">2022-09-16T02:41:03Z</dcterms:created>
  <dcterms:modified xsi:type="dcterms:W3CDTF">2022-09-16T03:13:13Z</dcterms:modified>
</cp:coreProperties>
</file>